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490" windowHeight="874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15" i="2"/>
  <c r="F15"/>
  <c r="D12"/>
  <c r="D10" s="1"/>
  <c r="D15"/>
  <c r="C15"/>
  <c r="C12"/>
  <c r="C10" s="1"/>
  <c r="G12"/>
  <c r="F12"/>
  <c r="F10" s="1"/>
  <c r="E12"/>
  <c r="E10" s="1"/>
  <c r="C18" l="1"/>
  <c r="F18" l="1"/>
  <c r="G10"/>
  <c r="G18" l="1"/>
  <c r="D18"/>
  <c r="E15"/>
  <c r="E18" s="1"/>
</calcChain>
</file>

<file path=xl/sharedStrings.xml><?xml version="1.0" encoding="utf-8"?>
<sst xmlns="http://schemas.openxmlformats.org/spreadsheetml/2006/main" count="25" uniqueCount="25">
  <si>
    <t>целевого характера</t>
  </si>
  <si>
    <t>нецелевого характера</t>
  </si>
  <si>
    <t>№ п/п</t>
  </si>
  <si>
    <t>Показатель</t>
  </si>
  <si>
    <t>Доходы, в том числе:</t>
  </si>
  <si>
    <t>Налоговые и неналоговые доходы</t>
  </si>
  <si>
    <t>Безвозмездные поступления, в том числе:</t>
  </si>
  <si>
    <t>Расходы, в том числе:</t>
  </si>
  <si>
    <t>1</t>
  </si>
  <si>
    <t>1.1</t>
  </si>
  <si>
    <t>1.2</t>
  </si>
  <si>
    <t>1.2.1</t>
  </si>
  <si>
    <t>1.2.2</t>
  </si>
  <si>
    <t>2</t>
  </si>
  <si>
    <t>2.1</t>
  </si>
  <si>
    <t>2.2</t>
  </si>
  <si>
    <t xml:space="preserve">Дефицит/Профицит </t>
  </si>
  <si>
    <t>Значение по годам</t>
  </si>
  <si>
    <t>Бюджет Евгащинского сельского поселения Большереченского муниципального района Омской области</t>
  </si>
  <si>
    <t>расходы на реализацию муниципальных программ Евгащинского сельского поселения</t>
  </si>
  <si>
    <t>непрограммные расходы бюджета поселения Евгащинского сельского поселения</t>
  </si>
  <si>
    <t>Прогноз основных характеристик (общий объем доходов, общий объем расходов, дефицита (профицита) бюджета) бюджета Евгащинского сельского поселения  Большереченского муниципального района Омской области на очередной финансовый год и на плановый период</t>
  </si>
  <si>
    <t>отчетный 2023</t>
  </si>
  <si>
    <t>2024   (текущий год)</t>
  </si>
  <si>
    <t>(рублей)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</si>
</sst>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view="pageBreakPreview" zoomScale="84" zoomScaleSheetLayoutView="84" workbookViewId="0">
      <selection activeCell="G17" sqref="G17"/>
    </sheetView>
  </sheetViews>
  <sheetFormatPr defaultRowHeight="15"/>
  <cols>
    <col min="1" max="1" width="7.7109375" customWidth="1"/>
    <col min="2" max="2" width="38.7109375" customWidth="1"/>
    <col min="3" max="3" width="16.28515625" customWidth="1"/>
    <col min="4" max="4" width="16" customWidth="1"/>
    <col min="5" max="5" width="13.85546875" customWidth="1"/>
    <col min="6" max="7" width="15.28515625" customWidth="1"/>
  </cols>
  <sheetData>
    <row r="1" spans="1:7" ht="18.75" customHeight="1">
      <c r="A1" s="16" t="s">
        <v>21</v>
      </c>
      <c r="B1" s="16"/>
      <c r="C1" s="16"/>
      <c r="D1" s="16"/>
      <c r="E1" s="16"/>
      <c r="F1" s="16"/>
      <c r="G1" s="16"/>
    </row>
    <row r="2" spans="1:7">
      <c r="A2" s="16"/>
      <c r="B2" s="16"/>
      <c r="C2" s="16"/>
      <c r="D2" s="16"/>
      <c r="E2" s="16"/>
      <c r="F2" s="16"/>
      <c r="G2" s="16"/>
    </row>
    <row r="3" spans="1:7">
      <c r="A3" s="16"/>
      <c r="B3" s="16"/>
      <c r="C3" s="16"/>
      <c r="D3" s="16"/>
      <c r="E3" s="16"/>
      <c r="F3" s="16"/>
      <c r="G3" s="16"/>
    </row>
    <row r="4" spans="1:7" ht="36" customHeight="1">
      <c r="A4" s="16"/>
      <c r="B4" s="16"/>
      <c r="C4" s="16"/>
      <c r="D4" s="16"/>
      <c r="E4" s="16"/>
      <c r="F4" s="16"/>
      <c r="G4" s="16"/>
    </row>
    <row r="5" spans="1:7" ht="18.75">
      <c r="A5" s="3"/>
      <c r="B5" s="3"/>
      <c r="C5" s="3"/>
      <c r="D5" s="3"/>
      <c r="E5" s="3"/>
      <c r="F5" s="3"/>
      <c r="G5" s="13" t="s">
        <v>24</v>
      </c>
    </row>
    <row r="6" spans="1:7" ht="15.75">
      <c r="A6" s="17" t="s">
        <v>2</v>
      </c>
      <c r="B6" s="17" t="s">
        <v>3</v>
      </c>
      <c r="C6" s="19" t="s">
        <v>17</v>
      </c>
      <c r="D6" s="20"/>
      <c r="E6" s="20"/>
      <c r="F6" s="20"/>
      <c r="G6" s="20"/>
    </row>
    <row r="7" spans="1:7" ht="60.75" customHeight="1">
      <c r="A7" s="18"/>
      <c r="B7" s="18"/>
      <c r="C7" s="1" t="s">
        <v>22</v>
      </c>
      <c r="D7" s="1" t="s">
        <v>23</v>
      </c>
      <c r="E7" s="2">
        <v>2025</v>
      </c>
      <c r="F7" s="2">
        <v>2026</v>
      </c>
      <c r="G7" s="2">
        <v>2027</v>
      </c>
    </row>
    <row r="8" spans="1:7" ht="18.75">
      <c r="A8" s="6">
        <v>1</v>
      </c>
      <c r="B8" s="6">
        <v>2</v>
      </c>
      <c r="C8" s="6">
        <v>4</v>
      </c>
      <c r="D8" s="6">
        <v>5</v>
      </c>
      <c r="E8" s="6">
        <v>6</v>
      </c>
      <c r="F8" s="6">
        <v>7</v>
      </c>
      <c r="G8" s="6">
        <v>8</v>
      </c>
    </row>
    <row r="9" spans="1:7" ht="41.25" customHeight="1">
      <c r="A9" s="14" t="s">
        <v>18</v>
      </c>
      <c r="B9" s="15"/>
      <c r="C9" s="15"/>
      <c r="D9" s="15"/>
      <c r="E9" s="15"/>
      <c r="F9" s="15"/>
      <c r="G9" s="15"/>
    </row>
    <row r="10" spans="1:7" ht="24" customHeight="1">
      <c r="A10" s="7" t="s">
        <v>8</v>
      </c>
      <c r="B10" s="8" t="s">
        <v>4</v>
      </c>
      <c r="C10" s="9">
        <f>C11+C12</f>
        <v>12153084.960000001</v>
      </c>
      <c r="D10" s="9">
        <f>D11+D12</f>
        <v>17360054.550000001</v>
      </c>
      <c r="E10" s="9">
        <f>E11+E12</f>
        <v>8682327.9600000009</v>
      </c>
      <c r="F10" s="9">
        <f>F11+F12</f>
        <v>7536951.1399999997</v>
      </c>
      <c r="G10" s="9">
        <f>G11+G12</f>
        <v>7891465.0700000003</v>
      </c>
    </row>
    <row r="11" spans="1:7" ht="39.75" customHeight="1">
      <c r="A11" s="7" t="s">
        <v>9</v>
      </c>
      <c r="B11" s="8" t="s">
        <v>5</v>
      </c>
      <c r="C11" s="9">
        <v>1679172.18</v>
      </c>
      <c r="D11" s="9">
        <v>1656376.86</v>
      </c>
      <c r="E11" s="9">
        <v>1830190</v>
      </c>
      <c r="F11" s="9">
        <v>1830540</v>
      </c>
      <c r="G11" s="9">
        <v>2116900</v>
      </c>
    </row>
    <row r="12" spans="1:7" ht="39.75" customHeight="1">
      <c r="A12" s="7" t="s">
        <v>10</v>
      </c>
      <c r="B12" s="8" t="s">
        <v>6</v>
      </c>
      <c r="C12" s="9">
        <f>C13+C14</f>
        <v>10473912.780000001</v>
      </c>
      <c r="D12" s="9">
        <f>D13+D14</f>
        <v>15703677.690000001</v>
      </c>
      <c r="E12" s="9">
        <f>E13+E14</f>
        <v>6852137.96</v>
      </c>
      <c r="F12" s="9">
        <f>F13+F14</f>
        <v>5706411.1399999997</v>
      </c>
      <c r="G12" s="9">
        <f>G13+G14</f>
        <v>5774565.0700000003</v>
      </c>
    </row>
    <row r="13" spans="1:7" ht="28.5" customHeight="1">
      <c r="A13" s="7" t="s">
        <v>11</v>
      </c>
      <c r="B13" s="8" t="s">
        <v>0</v>
      </c>
      <c r="C13" s="9">
        <v>4718464.2</v>
      </c>
      <c r="D13" s="9">
        <v>9560541.4600000009</v>
      </c>
      <c r="E13" s="9">
        <v>242760</v>
      </c>
      <c r="F13" s="9">
        <v>266206</v>
      </c>
      <c r="G13" s="9">
        <v>275978</v>
      </c>
    </row>
    <row r="14" spans="1:7" ht="27" customHeight="1">
      <c r="A14" s="7" t="s">
        <v>12</v>
      </c>
      <c r="B14" s="8" t="s">
        <v>1</v>
      </c>
      <c r="C14" s="9">
        <v>5755448.5800000001</v>
      </c>
      <c r="D14" s="9">
        <v>6143136.2300000004</v>
      </c>
      <c r="E14" s="9">
        <v>6609377.96</v>
      </c>
      <c r="F14" s="9">
        <v>5440205.1399999997</v>
      </c>
      <c r="G14" s="9">
        <v>5498587.0700000003</v>
      </c>
    </row>
    <row r="15" spans="1:7" ht="27" customHeight="1">
      <c r="A15" s="7" t="s">
        <v>13</v>
      </c>
      <c r="B15" s="8" t="s">
        <v>7</v>
      </c>
      <c r="C15" s="9">
        <f>C16</f>
        <v>13002692.890000001</v>
      </c>
      <c r="D15" s="9">
        <f>D16</f>
        <v>18309909.050000001</v>
      </c>
      <c r="E15" s="9">
        <f>E16</f>
        <v>8682327.9600000009</v>
      </c>
      <c r="F15" s="9">
        <f>F16</f>
        <v>7536951.1399999997</v>
      </c>
      <c r="G15" s="9">
        <f>G16</f>
        <v>7891465.0700000003</v>
      </c>
    </row>
    <row r="16" spans="1:7" ht="76.5" customHeight="1">
      <c r="A16" s="7" t="s">
        <v>14</v>
      </c>
      <c r="B16" s="10" t="s">
        <v>19</v>
      </c>
      <c r="C16" s="9">
        <v>13002692.890000001</v>
      </c>
      <c r="D16" s="9">
        <v>18309909.050000001</v>
      </c>
      <c r="E16" s="9">
        <v>8682327.9600000009</v>
      </c>
      <c r="F16" s="9">
        <v>7536951.1399999997</v>
      </c>
      <c r="G16" s="9">
        <v>7891465.0700000003</v>
      </c>
    </row>
    <row r="17" spans="1:7" ht="76.5" customHeight="1">
      <c r="A17" s="7" t="s">
        <v>15</v>
      </c>
      <c r="B17" s="11" t="s">
        <v>20</v>
      </c>
      <c r="C17" s="6"/>
      <c r="D17" s="6"/>
      <c r="E17" s="6"/>
      <c r="F17" s="6"/>
      <c r="G17" s="6"/>
    </row>
    <row r="18" spans="1:7" ht="27" customHeight="1">
      <c r="A18" s="5">
        <v>3</v>
      </c>
      <c r="B18" s="12" t="s">
        <v>16</v>
      </c>
      <c r="C18" s="9">
        <f t="shared" ref="C18" si="0">C10-C15</f>
        <v>-849607.9299999997</v>
      </c>
      <c r="D18" s="9">
        <f t="shared" ref="D18:E18" si="1">D10-D15</f>
        <v>-949854.5</v>
      </c>
      <c r="E18" s="9">
        <f t="shared" si="1"/>
        <v>0</v>
      </c>
      <c r="F18" s="9">
        <f t="shared" ref="F18:G18" si="2">F10-F15</f>
        <v>0</v>
      </c>
      <c r="G18" s="9">
        <f t="shared" si="2"/>
        <v>0</v>
      </c>
    </row>
    <row r="19" spans="1:7" ht="18.75">
      <c r="A19" s="4"/>
      <c r="B19" s="4"/>
      <c r="C19" s="4"/>
      <c r="D19" s="4"/>
      <c r="E19" s="4"/>
      <c r="F19" s="4"/>
      <c r="G19" s="4"/>
    </row>
  </sheetData>
  <mergeCells count="5">
    <mergeCell ref="A9:G9"/>
    <mergeCell ref="A1:G4"/>
    <mergeCell ref="A6:A7"/>
    <mergeCell ref="B6:B7"/>
    <mergeCell ref="C6:G6"/>
  </mergeCells>
  <phoneticPr fontId="1" type="noConversion"/>
  <pageMargins left="1.1811023622047245" right="0.39370078740157483" top="0.78740157480314965" bottom="0.78740157480314965" header="0.11811023622047245" footer="0.19685039370078741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2016-11-10T04:59:06Z</cp:lastPrinted>
  <dcterms:created xsi:type="dcterms:W3CDTF">2006-09-28T05:33:49Z</dcterms:created>
  <dcterms:modified xsi:type="dcterms:W3CDTF">2024-12-24T06:38:04Z</dcterms:modified>
</cp:coreProperties>
</file>